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O2_TEMP_2015-2019\"/>
    </mc:Choice>
  </mc:AlternateContent>
  <xr:revisionPtr revIDLastSave="0" documentId="13_ncr:1_{9E660443-CE9A-4913-A978-F1C9379C8235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SITE" sheetId="10" r:id="rId1"/>
    <sheet name="27-03-2017" sheetId="1" r:id="rId2"/>
    <sheet name="27-04-2017" sheetId="2" r:id="rId3"/>
    <sheet name="23-05-2017" sheetId="3" r:id="rId4"/>
    <sheet name="21-06-2017" sheetId="4" r:id="rId5"/>
    <sheet name="24-07-2017" sheetId="5" r:id="rId6"/>
    <sheet name="24-08-2017" sheetId="6" r:id="rId7"/>
    <sheet name="25-09-2017" sheetId="7" r:id="rId8"/>
    <sheet name="19-10-2017" sheetId="8" r:id="rId9"/>
    <sheet name="21-11-2017" sheetId="9" r:id="rId10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7" i="9" l="1"/>
  <c r="D7" i="8"/>
  <c r="D7" i="7"/>
  <c r="D7" i="6"/>
  <c r="D7" i="5"/>
  <c r="D7" i="4"/>
  <c r="D7" i="3"/>
  <c r="D7" i="1"/>
</calcChain>
</file>

<file path=xl/sharedStrings.xml><?xml version="1.0" encoding="utf-8"?>
<sst xmlns="http://schemas.openxmlformats.org/spreadsheetml/2006/main" count="187" uniqueCount="55">
  <si>
    <t>Fiche terrain Aydat</t>
  </si>
  <si>
    <t>Météo :</t>
  </si>
  <si>
    <t>beau temps soleil et vent d'ouest fort</t>
  </si>
  <si>
    <t xml:space="preserve">Date : </t>
  </si>
  <si>
    <t>Heure :</t>
  </si>
  <si>
    <t>11H45</t>
  </si>
  <si>
    <t xml:space="preserve">Secchi (m) : </t>
  </si>
  <si>
    <t xml:space="preserve">Zone euphotique </t>
  </si>
  <si>
    <t xml:space="preserve">2,5 X secchi (m) : </t>
  </si>
  <si>
    <t xml:space="preserve">Sonde : </t>
  </si>
  <si>
    <t xml:space="preserve">Equipe : </t>
  </si>
  <si>
    <t>A-H et Fanny</t>
  </si>
  <si>
    <t>Profondeur (m) :</t>
  </si>
  <si>
    <t xml:space="preserve">T°C </t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</si>
  <si>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% </t>
    </r>
  </si>
  <si>
    <r>
      <rPr>
        <b/>
        <sz val="11"/>
        <color rgb="FF000000"/>
        <rFont val="Calibri"/>
        <charset val="1"/>
      </rPr>
      <t>O</t>
    </r>
    <r>
      <rPr>
        <b/>
        <vertAlign val="subscript"/>
        <sz val="11"/>
        <color rgb="FF000000"/>
        <rFont val="Calibri"/>
        <charset val="1"/>
      </rPr>
      <t>2</t>
    </r>
    <r>
      <rPr>
        <b/>
        <sz val="11"/>
        <color rgb="FF000000"/>
        <rFont val="Calibri"/>
        <charset val="1"/>
      </rPr>
      <t xml:space="preserve"> mg.L</t>
    </r>
    <r>
      <rPr>
        <b/>
        <vertAlign val="superscript"/>
        <sz val="11"/>
        <color rgb="FF000000"/>
        <rFont val="Calibri"/>
        <charset val="1"/>
      </rPr>
      <t>-1</t>
    </r>
  </si>
  <si>
    <t>T°C Extérieure</t>
  </si>
  <si>
    <t>X</t>
  </si>
  <si>
    <t>Froid et neige</t>
  </si>
  <si>
    <t>12h05</t>
  </si>
  <si>
    <t>Jo et Fanny</t>
  </si>
  <si>
    <t>nuageux soleil légère brise</t>
  </si>
  <si>
    <t>Jo, Jérôme, Marion</t>
  </si>
  <si>
    <t>beau temps soleil et chaleur</t>
  </si>
  <si>
    <t>10H45</t>
  </si>
  <si>
    <t>Jo, Pauline, Mélanie, Fanny</t>
  </si>
  <si>
    <t>Remarques : Intégré sur 0-7m et filet sur 0-12m</t>
  </si>
  <si>
    <t>nuageux</t>
  </si>
  <si>
    <t>12H30</t>
  </si>
  <si>
    <t>fait 7,70m</t>
  </si>
  <si>
    <t>filet sur 0-7,7m</t>
  </si>
  <si>
    <t>Antonin, A-H, Fanny</t>
  </si>
  <si>
    <t>intégré sur 0-7m</t>
  </si>
  <si>
    <t>couvert puis beau</t>
  </si>
  <si>
    <t>12H</t>
  </si>
  <si>
    <t>problème sonde données du 22/08/2017</t>
  </si>
  <si>
    <t>Jérôme, A-H</t>
  </si>
  <si>
    <t>Gris et pluvieux</t>
  </si>
  <si>
    <t>12H05</t>
  </si>
  <si>
    <t>Intégré réalisé sur 0-7 m</t>
  </si>
  <si>
    <t>Pas de prélèvement au filet</t>
  </si>
  <si>
    <t>Eclaircies, vent</t>
  </si>
  <si>
    <t>Hermine, Jo</t>
  </si>
  <si>
    <t>intégré réalisé sur 0-7m</t>
  </si>
  <si>
    <t>Soleil</t>
  </si>
  <si>
    <t>11H15</t>
  </si>
  <si>
    <t>Jo et Marie Charpin</t>
  </si>
  <si>
    <t>Site</t>
  </si>
  <si>
    <t>Aydat</t>
  </si>
  <si>
    <t>Type</t>
  </si>
  <si>
    <t>Longitute</t>
  </si>
  <si>
    <t>2.9859</t>
  </si>
  <si>
    <t>Latitude</t>
  </si>
  <si>
    <t>45.6632</t>
  </si>
  <si>
    <t>lake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</si>
</sst>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charset val="1"/>
    </font>
    <font>
      <sz val="24"/>
      <color rgb="FF000000"/>
      <name val="Calibri"/>
      <charset val="1"/>
    </font>
    <font>
      <b/>
      <sz val="11"/>
      <color rgb="FF000000"/>
      <name val="Calibri"/>
      <charset val="1"/>
    </font>
    <font>
      <b/>
      <vertAlign val="subscript"/>
      <sz val="11"/>
      <color rgb="FF000000"/>
      <name val="Calibri"/>
      <charset val="1"/>
    </font>
    <font>
      <b/>
      <vertAlign val="superscript"/>
      <sz val="11"/>
      <color rgb="FF000000"/>
      <name val="Calibri"/>
      <charset val="1"/>
    </font>
    <font>
      <b/>
      <sz val="11"/>
      <color rgb="FFFF0000"/>
      <name val="Calibri"/>
      <charset val="1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0" fillId="0" borderId="7" xfId="0" applyBorder="1"/>
    <xf numFmtId="0" fontId="7" fillId="2" borderId="11" xfId="0" applyFont="1" applyFill="1" applyBorder="1"/>
    <xf numFmtId="0" fontId="7" fillId="2" borderId="12" xfId="0" applyFont="1" applyFill="1" applyBorder="1"/>
    <xf numFmtId="0" fontId="7" fillId="2" borderId="13" xfId="0" applyFont="1" applyFill="1" applyBorder="1"/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F1D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B5DC7-002D-4406-B157-10DA39F6DCA2}">
  <dimension ref="B1:C5"/>
  <sheetViews>
    <sheetView tabSelected="1" workbookViewId="0">
      <selection activeCell="C3" sqref="C3"/>
    </sheetView>
  </sheetViews>
  <sheetFormatPr baseColWidth="10" defaultRowHeight="14.5" x14ac:dyDescent="0.35"/>
  <cols>
    <col min="2" max="2" width="11.54296875" bestFit="1" customWidth="1"/>
    <col min="3" max="3" width="10.08984375" bestFit="1" customWidth="1"/>
  </cols>
  <sheetData>
    <row r="1" spans="2:3" ht="15" thickBot="1" x14ac:dyDescent="0.4"/>
    <row r="2" spans="2:3" ht="18.5" x14ac:dyDescent="0.45">
      <c r="B2" s="15" t="s">
        <v>47</v>
      </c>
      <c r="C2" s="18" t="s">
        <v>48</v>
      </c>
    </row>
    <row r="3" spans="2:3" ht="18.5" x14ac:dyDescent="0.45">
      <c r="B3" s="16" t="s">
        <v>49</v>
      </c>
      <c r="C3" s="19" t="s">
        <v>54</v>
      </c>
    </row>
    <row r="4" spans="2:3" ht="18.5" x14ac:dyDescent="0.45">
      <c r="B4" s="16" t="s">
        <v>50</v>
      </c>
      <c r="C4" s="19" t="s">
        <v>51</v>
      </c>
    </row>
    <row r="5" spans="2:3" ht="19" thickBot="1" x14ac:dyDescent="0.5">
      <c r="B5" s="17" t="s">
        <v>52</v>
      </c>
      <c r="C5" s="20" t="s">
        <v>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9"/>
  <sheetViews>
    <sheetView zoomScaleNormal="100" workbookViewId="0">
      <selection activeCell="I31" sqref="I31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2</v>
      </c>
    </row>
    <row r="4" spans="1:6" x14ac:dyDescent="0.35">
      <c r="B4" t="s">
        <v>3</v>
      </c>
      <c r="C4" s="1">
        <v>42821</v>
      </c>
    </row>
    <row r="5" spans="1:6" x14ac:dyDescent="0.35">
      <c r="B5" t="s">
        <v>4</v>
      </c>
      <c r="C5" t="s">
        <v>5</v>
      </c>
    </row>
    <row r="6" spans="1:6" x14ac:dyDescent="0.35">
      <c r="B6" t="s">
        <v>6</v>
      </c>
      <c r="C6">
        <v>2.6</v>
      </c>
    </row>
    <row r="7" spans="1:6" x14ac:dyDescent="0.35">
      <c r="B7" t="s">
        <v>7</v>
      </c>
      <c r="C7" t="s">
        <v>8</v>
      </c>
      <c r="D7">
        <f>C6*2.5</f>
        <v>6.5</v>
      </c>
    </row>
    <row r="8" spans="1:6" x14ac:dyDescent="0.35">
      <c r="B8" t="s">
        <v>9</v>
      </c>
    </row>
    <row r="9" spans="1:6" x14ac:dyDescent="0.35">
      <c r="B9" t="s">
        <v>10</v>
      </c>
      <c r="C9" t="s">
        <v>11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15.2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9.1999999999999993</v>
      </c>
      <c r="D13" s="10">
        <v>114.6</v>
      </c>
      <c r="E13" s="10">
        <v>12.01</v>
      </c>
    </row>
    <row r="14" spans="1:6" x14ac:dyDescent="0.35">
      <c r="B14" s="8">
        <v>1</v>
      </c>
      <c r="C14" s="10">
        <v>8.9</v>
      </c>
      <c r="D14" s="10">
        <v>115.7</v>
      </c>
      <c r="E14" s="10">
        <v>12.18</v>
      </c>
    </row>
    <row r="15" spans="1:6" x14ac:dyDescent="0.35">
      <c r="B15" s="8">
        <v>2</v>
      </c>
      <c r="C15" s="10">
        <v>8.8000000000000007</v>
      </c>
      <c r="D15" s="10">
        <v>115.4</v>
      </c>
      <c r="E15" s="10">
        <v>12.19</v>
      </c>
    </row>
    <row r="16" spans="1:6" x14ac:dyDescent="0.35">
      <c r="B16" s="8">
        <v>3</v>
      </c>
      <c r="C16" s="10">
        <v>8.6</v>
      </c>
      <c r="D16" s="10">
        <v>114.4</v>
      </c>
      <c r="E16" s="10">
        <v>12.24</v>
      </c>
    </row>
    <row r="17" spans="2:5" x14ac:dyDescent="0.35">
      <c r="B17" s="8">
        <v>4</v>
      </c>
      <c r="C17" s="10">
        <v>8</v>
      </c>
      <c r="D17" s="10">
        <v>112.2</v>
      </c>
      <c r="E17" s="10">
        <v>12.32</v>
      </c>
    </row>
    <row r="18" spans="2:5" x14ac:dyDescent="0.35">
      <c r="B18" s="8">
        <v>5</v>
      </c>
      <c r="C18" s="10">
        <v>7.8</v>
      </c>
      <c r="D18" s="10">
        <v>111.7</v>
      </c>
      <c r="E18" s="10">
        <v>12.14</v>
      </c>
    </row>
    <row r="19" spans="2:5" x14ac:dyDescent="0.35">
      <c r="B19" s="8">
        <v>6</v>
      </c>
      <c r="C19" s="10">
        <v>7.7</v>
      </c>
      <c r="D19" s="10">
        <v>1.2</v>
      </c>
      <c r="E19" s="10">
        <v>12.08</v>
      </c>
    </row>
    <row r="20" spans="2:5" x14ac:dyDescent="0.35">
      <c r="B20" s="8">
        <v>7</v>
      </c>
      <c r="C20" s="10">
        <v>6.7</v>
      </c>
      <c r="D20" s="10">
        <v>5</v>
      </c>
      <c r="E20" s="10">
        <v>11.34</v>
      </c>
    </row>
    <row r="21" spans="2:5" x14ac:dyDescent="0.35">
      <c r="B21" s="8">
        <v>8</v>
      </c>
      <c r="C21" s="10">
        <v>6.4</v>
      </c>
      <c r="D21" s="10">
        <v>98.2</v>
      </c>
      <c r="E21" s="10">
        <v>11</v>
      </c>
    </row>
    <row r="22" spans="2:5" x14ac:dyDescent="0.35">
      <c r="B22" s="8">
        <v>9</v>
      </c>
      <c r="C22" s="10">
        <v>6.1</v>
      </c>
      <c r="D22" s="10">
        <v>94.2</v>
      </c>
      <c r="E22" s="10">
        <v>10.63</v>
      </c>
    </row>
    <row r="23" spans="2:5" x14ac:dyDescent="0.35">
      <c r="B23" s="8">
        <v>10</v>
      </c>
      <c r="C23" s="10">
        <v>6</v>
      </c>
      <c r="D23" s="10">
        <v>93.2</v>
      </c>
      <c r="E23" s="10">
        <v>10.54</v>
      </c>
    </row>
    <row r="24" spans="2:5" x14ac:dyDescent="0.35">
      <c r="B24" s="8">
        <v>11</v>
      </c>
      <c r="C24" s="10">
        <v>5.9</v>
      </c>
      <c r="D24" s="10">
        <v>91.1</v>
      </c>
      <c r="E24" s="10">
        <v>10.33</v>
      </c>
    </row>
    <row r="25" spans="2:5" x14ac:dyDescent="0.35">
      <c r="B25" s="8">
        <v>12</v>
      </c>
      <c r="C25" s="10">
        <v>5.8</v>
      </c>
      <c r="D25" s="10">
        <v>85.5</v>
      </c>
      <c r="E25" s="10">
        <v>9.7100000000000009</v>
      </c>
    </row>
    <row r="26" spans="2:5" x14ac:dyDescent="0.35">
      <c r="B26" s="8">
        <v>13</v>
      </c>
      <c r="C26" s="10">
        <v>5.7</v>
      </c>
      <c r="D26" s="10">
        <v>83.6</v>
      </c>
      <c r="E26" s="10">
        <v>9.5</v>
      </c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9"/>
  <sheetViews>
    <sheetView zoomScaleNormal="100" workbookViewId="0">
      <selection activeCell="E12" sqref="E12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18</v>
      </c>
    </row>
    <row r="4" spans="1:6" x14ac:dyDescent="0.35">
      <c r="B4" t="s">
        <v>3</v>
      </c>
      <c r="C4" s="1">
        <v>42852</v>
      </c>
    </row>
    <row r="5" spans="1:6" x14ac:dyDescent="0.35">
      <c r="B5" t="s">
        <v>4</v>
      </c>
      <c r="C5" t="s">
        <v>19</v>
      </c>
    </row>
    <row r="6" spans="1:6" x14ac:dyDescent="0.35">
      <c r="B6" t="s">
        <v>6</v>
      </c>
      <c r="C6">
        <v>1.4</v>
      </c>
    </row>
    <row r="7" spans="1:6" x14ac:dyDescent="0.35">
      <c r="B7" t="s">
        <v>7</v>
      </c>
      <c r="C7" t="s">
        <v>8</v>
      </c>
      <c r="D7">
        <v>3.5</v>
      </c>
    </row>
    <row r="8" spans="1:6" x14ac:dyDescent="0.35">
      <c r="B8" t="s">
        <v>9</v>
      </c>
    </row>
    <row r="9" spans="1:6" x14ac:dyDescent="0.35">
      <c r="B9" t="s">
        <v>10</v>
      </c>
      <c r="C9" t="s">
        <v>20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3.9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11</v>
      </c>
      <c r="D13" s="10">
        <v>112.4</v>
      </c>
      <c r="E13" s="10">
        <v>12.4</v>
      </c>
    </row>
    <row r="14" spans="1:6" x14ac:dyDescent="0.35">
      <c r="B14" s="8">
        <v>1</v>
      </c>
      <c r="C14" s="10">
        <v>11.1</v>
      </c>
      <c r="D14" s="10">
        <v>113</v>
      </c>
      <c r="E14" s="10">
        <v>12.43</v>
      </c>
    </row>
    <row r="15" spans="1:6" x14ac:dyDescent="0.35">
      <c r="B15" s="8">
        <v>2</v>
      </c>
      <c r="C15" s="10">
        <v>11.1</v>
      </c>
      <c r="D15" s="10">
        <v>112.9</v>
      </c>
      <c r="E15" s="10">
        <v>12.43</v>
      </c>
    </row>
    <row r="16" spans="1:6" x14ac:dyDescent="0.35">
      <c r="B16" s="8">
        <v>3</v>
      </c>
      <c r="C16" s="10">
        <v>11.1</v>
      </c>
      <c r="D16" s="10">
        <v>112.9</v>
      </c>
      <c r="E16" s="10">
        <v>12.43</v>
      </c>
    </row>
    <row r="17" spans="2:5" x14ac:dyDescent="0.35">
      <c r="B17" s="8">
        <v>4</v>
      </c>
      <c r="C17" s="10">
        <v>10.9</v>
      </c>
      <c r="D17" s="10">
        <v>112</v>
      </c>
      <c r="E17" s="10">
        <v>11.38</v>
      </c>
    </row>
    <row r="18" spans="2:5" x14ac:dyDescent="0.35">
      <c r="B18" s="8">
        <v>5</v>
      </c>
      <c r="C18" s="10">
        <v>9.4</v>
      </c>
      <c r="D18" s="10">
        <v>98</v>
      </c>
      <c r="E18" s="10">
        <v>11.22</v>
      </c>
    </row>
    <row r="19" spans="2:5" x14ac:dyDescent="0.35">
      <c r="B19" s="8">
        <v>6</v>
      </c>
      <c r="C19" s="10">
        <v>7.9</v>
      </c>
      <c r="D19" s="10">
        <v>79.099999999999994</v>
      </c>
      <c r="E19" s="10">
        <v>9.39</v>
      </c>
    </row>
    <row r="20" spans="2:5" x14ac:dyDescent="0.35">
      <c r="B20" s="8">
        <v>7</v>
      </c>
      <c r="C20" s="10">
        <v>7.1</v>
      </c>
      <c r="D20" s="10">
        <v>66.5</v>
      </c>
      <c r="E20" s="10">
        <v>8.0500000000000007</v>
      </c>
    </row>
    <row r="21" spans="2:5" x14ac:dyDescent="0.35">
      <c r="B21" s="8">
        <v>8</v>
      </c>
      <c r="C21" s="10">
        <v>6.8</v>
      </c>
      <c r="D21" s="10">
        <v>60.1</v>
      </c>
      <c r="E21" s="10">
        <v>7.33</v>
      </c>
    </row>
    <row r="22" spans="2:5" x14ac:dyDescent="0.35">
      <c r="B22" s="8">
        <v>9</v>
      </c>
      <c r="C22" s="10">
        <v>6.6</v>
      </c>
      <c r="D22" s="10">
        <v>55.6</v>
      </c>
      <c r="E22" s="10">
        <v>6.82</v>
      </c>
    </row>
    <row r="23" spans="2:5" x14ac:dyDescent="0.35">
      <c r="B23" s="8">
        <v>10</v>
      </c>
      <c r="C23" s="10">
        <v>6.4</v>
      </c>
      <c r="D23" s="10">
        <v>49.2</v>
      </c>
      <c r="E23" s="10">
        <v>6.06</v>
      </c>
    </row>
    <row r="24" spans="2:5" x14ac:dyDescent="0.35">
      <c r="B24" s="8">
        <v>11</v>
      </c>
      <c r="C24" s="10">
        <v>6.3</v>
      </c>
      <c r="D24" s="10">
        <v>39.1</v>
      </c>
      <c r="E24" s="10">
        <v>4.83</v>
      </c>
    </row>
    <row r="25" spans="2:5" x14ac:dyDescent="0.35">
      <c r="B25" s="8">
        <v>12</v>
      </c>
      <c r="C25" s="10">
        <v>6.3</v>
      </c>
      <c r="D25" s="10">
        <v>31.5</v>
      </c>
      <c r="E25" s="10">
        <v>3.88</v>
      </c>
    </row>
    <row r="26" spans="2:5" x14ac:dyDescent="0.35">
      <c r="B26" s="8">
        <v>13</v>
      </c>
      <c r="C26" s="10">
        <v>6.2</v>
      </c>
      <c r="D26" s="10">
        <v>23</v>
      </c>
      <c r="E26" s="10">
        <v>2.85</v>
      </c>
    </row>
    <row r="27" spans="2:5" x14ac:dyDescent="0.35">
      <c r="B27" s="8">
        <v>14</v>
      </c>
      <c r="C27" s="10">
        <v>6.2</v>
      </c>
      <c r="D27" s="10">
        <v>15.5</v>
      </c>
      <c r="E27" s="10">
        <v>1.92</v>
      </c>
    </row>
    <row r="28" spans="2:5" x14ac:dyDescent="0.35">
      <c r="B28" s="8">
        <v>15</v>
      </c>
      <c r="C28" s="10">
        <v>6.2</v>
      </c>
      <c r="D28" s="10">
        <v>8</v>
      </c>
      <c r="E28" s="10">
        <v>1.2</v>
      </c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9"/>
  <sheetViews>
    <sheetView zoomScaleNormal="100" workbookViewId="0">
      <selection activeCell="E30" sqref="E30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21</v>
      </c>
    </row>
    <row r="4" spans="1:6" x14ac:dyDescent="0.35">
      <c r="B4" t="s">
        <v>3</v>
      </c>
      <c r="C4" s="1">
        <v>42878</v>
      </c>
    </row>
    <row r="5" spans="1:6" x14ac:dyDescent="0.35">
      <c r="B5" t="s">
        <v>4</v>
      </c>
      <c r="C5" t="s">
        <v>5</v>
      </c>
    </row>
    <row r="6" spans="1:6" x14ac:dyDescent="0.35">
      <c r="B6" t="s">
        <v>6</v>
      </c>
      <c r="C6">
        <v>2</v>
      </c>
    </row>
    <row r="7" spans="1:6" x14ac:dyDescent="0.35">
      <c r="B7" t="s">
        <v>7</v>
      </c>
      <c r="C7" t="s">
        <v>8</v>
      </c>
      <c r="D7">
        <f>2.5*C6</f>
        <v>5</v>
      </c>
    </row>
    <row r="8" spans="1:6" x14ac:dyDescent="0.35">
      <c r="B8" t="s">
        <v>9</v>
      </c>
    </row>
    <row r="9" spans="1:6" x14ac:dyDescent="0.35">
      <c r="B9" t="s">
        <v>10</v>
      </c>
      <c r="C9" t="s">
        <v>22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19.399999999999999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17</v>
      </c>
      <c r="D13" s="10">
        <v>136.30000000000001</v>
      </c>
      <c r="E13" s="10">
        <v>12.09</v>
      </c>
    </row>
    <row r="14" spans="1:6" x14ac:dyDescent="0.35">
      <c r="B14" s="8">
        <v>1</v>
      </c>
      <c r="C14" s="10">
        <v>16.8</v>
      </c>
      <c r="D14" s="10">
        <v>137.19999999999999</v>
      </c>
      <c r="E14" s="10">
        <v>12.17</v>
      </c>
    </row>
    <row r="15" spans="1:6" x14ac:dyDescent="0.35">
      <c r="B15" s="8">
        <v>2</v>
      </c>
      <c r="C15" s="10">
        <v>16.600000000000001</v>
      </c>
      <c r="D15" s="10">
        <v>138</v>
      </c>
      <c r="E15" s="10">
        <v>12.29</v>
      </c>
    </row>
    <row r="16" spans="1:6" x14ac:dyDescent="0.35">
      <c r="B16" s="8">
        <v>3</v>
      </c>
      <c r="C16" s="10">
        <v>15.4</v>
      </c>
      <c r="D16" s="10">
        <v>141.30000000000001</v>
      </c>
      <c r="E16" s="10">
        <v>12.85</v>
      </c>
    </row>
    <row r="17" spans="2:5" x14ac:dyDescent="0.35">
      <c r="B17" s="8">
        <v>4</v>
      </c>
      <c r="C17" s="10">
        <v>13.4</v>
      </c>
      <c r="D17" s="10">
        <v>133.30000000000001</v>
      </c>
      <c r="E17" s="10">
        <v>12.75</v>
      </c>
    </row>
    <row r="18" spans="2:5" x14ac:dyDescent="0.35">
      <c r="B18" s="8">
        <v>5</v>
      </c>
      <c r="C18" s="10">
        <v>12</v>
      </c>
      <c r="D18" s="10">
        <v>113</v>
      </c>
      <c r="E18" s="10">
        <v>11.16</v>
      </c>
    </row>
    <row r="19" spans="2:5" x14ac:dyDescent="0.35">
      <c r="B19" s="8">
        <v>6</v>
      </c>
      <c r="C19" s="10">
        <v>9.6</v>
      </c>
      <c r="D19" s="10">
        <v>70.400000000000006</v>
      </c>
      <c r="E19" s="10">
        <v>7.36</v>
      </c>
    </row>
    <row r="20" spans="2:5" x14ac:dyDescent="0.35">
      <c r="B20" s="8">
        <v>7</v>
      </c>
      <c r="C20" s="10">
        <v>8.9</v>
      </c>
      <c r="D20" s="10">
        <v>60</v>
      </c>
      <c r="E20" s="10">
        <v>6.36</v>
      </c>
    </row>
    <row r="21" spans="2:5" x14ac:dyDescent="0.35">
      <c r="B21" s="8">
        <v>8</v>
      </c>
      <c r="C21" s="10">
        <v>8.5</v>
      </c>
      <c r="D21" s="10">
        <v>52.8</v>
      </c>
      <c r="E21" s="10">
        <v>5.66</v>
      </c>
    </row>
    <row r="22" spans="2:5" x14ac:dyDescent="0.35">
      <c r="B22" s="8">
        <v>9</v>
      </c>
      <c r="C22" s="10">
        <v>8</v>
      </c>
      <c r="D22" s="10">
        <v>38.4</v>
      </c>
      <c r="E22" s="10">
        <v>4.17</v>
      </c>
    </row>
    <row r="23" spans="2:5" x14ac:dyDescent="0.35">
      <c r="B23" s="8">
        <v>10</v>
      </c>
      <c r="C23" s="10">
        <v>7.4</v>
      </c>
      <c r="D23" s="10">
        <v>27.4</v>
      </c>
      <c r="E23" s="10">
        <v>3.01</v>
      </c>
    </row>
    <row r="24" spans="2:5" x14ac:dyDescent="0.35">
      <c r="B24" s="8">
        <v>11</v>
      </c>
      <c r="C24" s="10">
        <v>7.1</v>
      </c>
      <c r="D24" s="10">
        <v>22.2</v>
      </c>
      <c r="E24" s="10">
        <v>2.46</v>
      </c>
    </row>
    <row r="25" spans="2:5" x14ac:dyDescent="0.35">
      <c r="B25" s="8">
        <v>12</v>
      </c>
      <c r="C25" s="10">
        <v>6.8</v>
      </c>
      <c r="D25" s="10">
        <v>7.9</v>
      </c>
      <c r="E25" s="10">
        <v>0.88</v>
      </c>
    </row>
    <row r="26" spans="2:5" x14ac:dyDescent="0.35">
      <c r="B26" s="8">
        <v>13</v>
      </c>
      <c r="C26" s="10">
        <v>6.8</v>
      </c>
      <c r="D26" s="10">
        <v>3.5</v>
      </c>
      <c r="E26" s="10">
        <v>0.39</v>
      </c>
    </row>
    <row r="27" spans="2:5" x14ac:dyDescent="0.35">
      <c r="B27" s="8">
        <v>14</v>
      </c>
      <c r="C27" s="10">
        <v>6.8</v>
      </c>
      <c r="D27" s="10">
        <v>3.7</v>
      </c>
      <c r="E27" s="10">
        <v>0.36</v>
      </c>
    </row>
    <row r="28" spans="2:5" x14ac:dyDescent="0.35">
      <c r="B28" s="8">
        <v>15</v>
      </c>
      <c r="C28" s="10">
        <v>6.8</v>
      </c>
      <c r="D28" s="10">
        <v>1.8</v>
      </c>
      <c r="E28" s="10">
        <v>0.2</v>
      </c>
    </row>
    <row r="29" spans="2:5" x14ac:dyDescent="0.35">
      <c r="B29" s="8">
        <v>16</v>
      </c>
      <c r="C29" s="10">
        <v>6.9</v>
      </c>
      <c r="D29" s="10">
        <v>1.5</v>
      </c>
      <c r="E29" s="10">
        <v>0.17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2"/>
  <sheetViews>
    <sheetView zoomScaleNormal="100" workbookViewId="0">
      <selection activeCell="G29" sqref="G29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23</v>
      </c>
    </row>
    <row r="4" spans="1:6" x14ac:dyDescent="0.35">
      <c r="B4" t="s">
        <v>3</v>
      </c>
      <c r="C4" s="1">
        <v>42907</v>
      </c>
    </row>
    <row r="5" spans="1:6" x14ac:dyDescent="0.35">
      <c r="B5" t="s">
        <v>4</v>
      </c>
      <c r="C5" t="s">
        <v>24</v>
      </c>
    </row>
    <row r="6" spans="1:6" x14ac:dyDescent="0.35">
      <c r="B6" t="s">
        <v>6</v>
      </c>
      <c r="C6">
        <v>4.8</v>
      </c>
    </row>
    <row r="7" spans="1:6" x14ac:dyDescent="0.35">
      <c r="B7" t="s">
        <v>7</v>
      </c>
      <c r="C7" t="s">
        <v>8</v>
      </c>
      <c r="D7">
        <f>C6*2.5</f>
        <v>12</v>
      </c>
    </row>
    <row r="8" spans="1:6" x14ac:dyDescent="0.35">
      <c r="B8" t="s">
        <v>9</v>
      </c>
    </row>
    <row r="9" spans="1:6" x14ac:dyDescent="0.35">
      <c r="B9" t="s">
        <v>10</v>
      </c>
      <c r="C9" t="s">
        <v>25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28.7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24.8</v>
      </c>
      <c r="D13" s="10">
        <v>120.8</v>
      </c>
      <c r="E13" s="10">
        <v>9.1199999999999992</v>
      </c>
    </row>
    <row r="14" spans="1:6" x14ac:dyDescent="0.35">
      <c r="B14" s="8">
        <v>1</v>
      </c>
      <c r="C14" s="10">
        <v>24.9</v>
      </c>
      <c r="D14" s="10">
        <v>116.9</v>
      </c>
      <c r="E14" s="10">
        <v>8.85</v>
      </c>
    </row>
    <row r="15" spans="1:6" x14ac:dyDescent="0.35">
      <c r="B15" s="8">
        <v>2</v>
      </c>
      <c r="C15" s="10">
        <v>24.4</v>
      </c>
      <c r="D15" s="10">
        <v>119.1</v>
      </c>
      <c r="E15" s="10">
        <v>9.1</v>
      </c>
    </row>
    <row r="16" spans="1:6" x14ac:dyDescent="0.35">
      <c r="B16" s="8">
        <v>3</v>
      </c>
      <c r="C16" s="10">
        <v>21.1</v>
      </c>
      <c r="D16" s="10">
        <v>128</v>
      </c>
      <c r="E16" s="10">
        <v>10.38</v>
      </c>
    </row>
    <row r="17" spans="2:5" x14ac:dyDescent="0.35">
      <c r="B17" s="8">
        <v>4</v>
      </c>
      <c r="C17" s="10">
        <v>19.2</v>
      </c>
      <c r="D17" s="10">
        <v>128.6</v>
      </c>
      <c r="E17" s="10">
        <v>10.29</v>
      </c>
    </row>
    <row r="18" spans="2:5" x14ac:dyDescent="0.35">
      <c r="B18" s="8">
        <v>5</v>
      </c>
      <c r="C18" s="10">
        <v>16</v>
      </c>
      <c r="D18" s="10">
        <v>106.1</v>
      </c>
      <c r="E18" s="10">
        <v>9.5500000000000007</v>
      </c>
    </row>
    <row r="19" spans="2:5" x14ac:dyDescent="0.35">
      <c r="B19" s="8">
        <v>6</v>
      </c>
      <c r="C19" s="10">
        <v>12.4</v>
      </c>
      <c r="D19" s="10">
        <v>57</v>
      </c>
      <c r="E19" s="10">
        <v>5.57</v>
      </c>
    </row>
    <row r="20" spans="2:5" x14ac:dyDescent="0.35">
      <c r="B20" s="8">
        <v>7</v>
      </c>
      <c r="C20" s="10">
        <v>10.3</v>
      </c>
      <c r="D20" s="10">
        <v>24</v>
      </c>
      <c r="E20" s="10">
        <v>2.4700000000000002</v>
      </c>
    </row>
    <row r="21" spans="2:5" x14ac:dyDescent="0.35">
      <c r="B21" s="8">
        <v>8</v>
      </c>
      <c r="C21" s="10">
        <v>8.8000000000000007</v>
      </c>
      <c r="D21" s="10">
        <v>8</v>
      </c>
      <c r="E21" s="10">
        <v>0.84</v>
      </c>
    </row>
    <row r="22" spans="2:5" x14ac:dyDescent="0.35">
      <c r="B22" s="8">
        <v>9</v>
      </c>
      <c r="C22" s="10">
        <v>8.1</v>
      </c>
      <c r="D22" s="10">
        <v>4.5999999999999996</v>
      </c>
      <c r="E22" s="10">
        <v>0.49</v>
      </c>
    </row>
    <row r="23" spans="2:5" x14ac:dyDescent="0.35">
      <c r="B23" s="8">
        <v>10</v>
      </c>
      <c r="C23" s="10">
        <v>7.8</v>
      </c>
      <c r="D23" s="10">
        <v>3.8</v>
      </c>
      <c r="E23" s="10">
        <v>0.41</v>
      </c>
    </row>
    <row r="24" spans="2:5" x14ac:dyDescent="0.35">
      <c r="B24" s="8">
        <v>11</v>
      </c>
      <c r="C24" s="10">
        <v>7.6</v>
      </c>
      <c r="D24" s="10">
        <v>3.1</v>
      </c>
      <c r="E24" s="10">
        <v>0.33</v>
      </c>
    </row>
    <row r="25" spans="2:5" x14ac:dyDescent="0.35">
      <c r="B25" s="8">
        <v>12</v>
      </c>
      <c r="C25" s="10">
        <v>7.3</v>
      </c>
      <c r="D25" s="10">
        <v>2.6</v>
      </c>
      <c r="E25" s="10">
        <v>0.28999999999999998</v>
      </c>
    </row>
    <row r="26" spans="2:5" x14ac:dyDescent="0.35">
      <c r="B26" s="8">
        <v>13</v>
      </c>
      <c r="C26" s="10">
        <v>7.2</v>
      </c>
      <c r="D26" s="10">
        <v>2.6</v>
      </c>
      <c r="E26" s="10">
        <v>0.28000000000000003</v>
      </c>
    </row>
    <row r="27" spans="2:5" x14ac:dyDescent="0.35">
      <c r="B27" s="8">
        <v>14</v>
      </c>
      <c r="C27" s="10">
        <v>7</v>
      </c>
      <c r="D27" s="10">
        <v>2.4</v>
      </c>
      <c r="E27" s="10">
        <v>0.26</v>
      </c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  <row r="32" spans="2:5" x14ac:dyDescent="0.35">
      <c r="B32" t="s">
        <v>26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9"/>
  <sheetViews>
    <sheetView zoomScaleNormal="100" workbookViewId="0">
      <selection activeCell="H10" sqref="H10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27</v>
      </c>
    </row>
    <row r="4" spans="1:6" x14ac:dyDescent="0.35">
      <c r="B4" t="s">
        <v>3</v>
      </c>
      <c r="C4" s="1">
        <v>42940</v>
      </c>
    </row>
    <row r="5" spans="1:6" x14ac:dyDescent="0.35">
      <c r="B5" t="s">
        <v>4</v>
      </c>
      <c r="C5" t="s">
        <v>28</v>
      </c>
    </row>
    <row r="6" spans="1:6" x14ac:dyDescent="0.35">
      <c r="B6" t="s">
        <v>6</v>
      </c>
      <c r="C6">
        <v>3.4</v>
      </c>
    </row>
    <row r="7" spans="1:6" x14ac:dyDescent="0.35">
      <c r="B7" t="s">
        <v>7</v>
      </c>
      <c r="C7" t="s">
        <v>8</v>
      </c>
      <c r="D7">
        <f>C6*2.5</f>
        <v>8.5</v>
      </c>
      <c r="E7" s="11" t="s">
        <v>29</v>
      </c>
    </row>
    <row r="8" spans="1:6" x14ac:dyDescent="0.35">
      <c r="B8" t="s">
        <v>9</v>
      </c>
      <c r="E8" s="12" t="s">
        <v>30</v>
      </c>
    </row>
    <row r="9" spans="1:6" x14ac:dyDescent="0.35">
      <c r="B9" t="s">
        <v>10</v>
      </c>
      <c r="C9" t="s">
        <v>31</v>
      </c>
      <c r="E9" s="12" t="s">
        <v>32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17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19.899999999999999</v>
      </c>
      <c r="D13" s="10">
        <v>92.7</v>
      </c>
      <c r="E13" s="10">
        <v>8.3699999999999992</v>
      </c>
    </row>
    <row r="14" spans="1:6" x14ac:dyDescent="0.35">
      <c r="B14" s="8">
        <v>1</v>
      </c>
      <c r="C14" s="10">
        <v>20.3</v>
      </c>
      <c r="D14" s="10">
        <v>91.7</v>
      </c>
      <c r="E14" s="10">
        <v>8.27</v>
      </c>
    </row>
    <row r="15" spans="1:6" x14ac:dyDescent="0.35">
      <c r="B15" s="8">
        <v>2</v>
      </c>
      <c r="C15" s="10">
        <v>20.399999999999999</v>
      </c>
      <c r="D15" s="10">
        <v>91.4</v>
      </c>
      <c r="E15" s="10">
        <v>8.25</v>
      </c>
    </row>
    <row r="16" spans="1:6" x14ac:dyDescent="0.35">
      <c r="B16" s="8">
        <v>3</v>
      </c>
      <c r="C16" s="10">
        <v>20.399999999999999</v>
      </c>
      <c r="D16" s="10">
        <v>91.4</v>
      </c>
      <c r="E16" s="10">
        <v>8.23</v>
      </c>
    </row>
    <row r="17" spans="2:5" x14ac:dyDescent="0.35">
      <c r="B17" s="8">
        <v>4</v>
      </c>
      <c r="C17" s="10">
        <v>20.399999999999999</v>
      </c>
      <c r="D17" s="10">
        <v>91</v>
      </c>
      <c r="E17" s="10">
        <v>8.1999999999999993</v>
      </c>
    </row>
    <row r="18" spans="2:5" x14ac:dyDescent="0.35">
      <c r="B18" s="8">
        <v>5</v>
      </c>
      <c r="C18" s="10">
        <v>18.3</v>
      </c>
      <c r="D18" s="10">
        <v>79</v>
      </c>
      <c r="E18" s="10">
        <v>7.47</v>
      </c>
    </row>
    <row r="19" spans="2:5" x14ac:dyDescent="0.35">
      <c r="B19" s="8">
        <v>6</v>
      </c>
      <c r="C19" s="10">
        <v>14.9</v>
      </c>
      <c r="D19" s="10">
        <v>27.4</v>
      </c>
      <c r="E19" s="10">
        <v>2.78</v>
      </c>
    </row>
    <row r="20" spans="2:5" x14ac:dyDescent="0.35">
      <c r="B20" s="8">
        <v>7</v>
      </c>
      <c r="C20" s="10">
        <v>11.6</v>
      </c>
      <c r="D20" s="10">
        <v>4.2</v>
      </c>
      <c r="E20" s="10">
        <v>0.44</v>
      </c>
    </row>
    <row r="21" spans="2:5" x14ac:dyDescent="0.35">
      <c r="B21" s="8">
        <v>8</v>
      </c>
      <c r="C21" s="10">
        <v>10</v>
      </c>
      <c r="D21" s="10">
        <v>2.7</v>
      </c>
      <c r="E21" s="10">
        <v>0.3</v>
      </c>
    </row>
    <row r="22" spans="2:5" x14ac:dyDescent="0.35">
      <c r="B22" s="8">
        <v>9</v>
      </c>
      <c r="C22" s="10">
        <v>8.9</v>
      </c>
      <c r="D22" s="10">
        <v>2.2999999999999998</v>
      </c>
      <c r="E22" s="10">
        <v>0.25</v>
      </c>
    </row>
    <row r="23" spans="2:5" x14ac:dyDescent="0.35">
      <c r="B23" s="8">
        <v>10</v>
      </c>
      <c r="C23" s="10">
        <v>8.1999999999999993</v>
      </c>
      <c r="D23" s="10">
        <v>1.9</v>
      </c>
      <c r="E23" s="10">
        <v>0.22</v>
      </c>
    </row>
    <row r="24" spans="2:5" x14ac:dyDescent="0.35">
      <c r="B24" s="8">
        <v>11</v>
      </c>
      <c r="C24" s="10">
        <v>8</v>
      </c>
      <c r="D24" s="10">
        <v>1.8</v>
      </c>
      <c r="E24" s="10">
        <v>0.21</v>
      </c>
    </row>
    <row r="25" spans="2:5" x14ac:dyDescent="0.35">
      <c r="B25" s="8">
        <v>12</v>
      </c>
      <c r="C25" s="10">
        <v>7.8</v>
      </c>
      <c r="D25" s="10">
        <v>1.6</v>
      </c>
      <c r="E25" s="10">
        <v>0.19</v>
      </c>
    </row>
    <row r="26" spans="2:5" x14ac:dyDescent="0.35">
      <c r="B26" s="8">
        <v>13</v>
      </c>
      <c r="C26" s="10">
        <v>7.4</v>
      </c>
      <c r="D26" s="10">
        <v>1.5</v>
      </c>
      <c r="E26" s="10">
        <v>0.18</v>
      </c>
    </row>
    <row r="27" spans="2:5" x14ac:dyDescent="0.35">
      <c r="B27" s="8">
        <v>14</v>
      </c>
      <c r="C27" s="10">
        <v>7.2</v>
      </c>
      <c r="D27" s="10">
        <v>1.4</v>
      </c>
      <c r="E27" s="10">
        <v>0.18</v>
      </c>
    </row>
    <row r="28" spans="2:5" x14ac:dyDescent="0.35">
      <c r="B28" s="8">
        <v>15</v>
      </c>
      <c r="C28" s="10">
        <v>7.2</v>
      </c>
      <c r="D28" s="10">
        <v>1.4</v>
      </c>
      <c r="E28" s="10">
        <v>0.17</v>
      </c>
    </row>
    <row r="29" spans="2:5" x14ac:dyDescent="0.35">
      <c r="B29" s="8">
        <v>16</v>
      </c>
      <c r="C29" s="10">
        <v>7.2</v>
      </c>
      <c r="D29" s="10">
        <v>1.3</v>
      </c>
      <c r="E29" s="10">
        <v>0.16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zoomScaleNormal="100" workbookViewId="0">
      <selection activeCell="E29" sqref="E29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33</v>
      </c>
    </row>
    <row r="4" spans="1:6" x14ac:dyDescent="0.35">
      <c r="B4" t="s">
        <v>3</v>
      </c>
      <c r="C4" s="1">
        <v>42971</v>
      </c>
    </row>
    <row r="5" spans="1:6" x14ac:dyDescent="0.35">
      <c r="B5" t="s">
        <v>4</v>
      </c>
      <c r="C5" t="s">
        <v>34</v>
      </c>
    </row>
    <row r="6" spans="1:6" x14ac:dyDescent="0.35">
      <c r="B6" t="s">
        <v>6</v>
      </c>
      <c r="C6">
        <v>2</v>
      </c>
    </row>
    <row r="7" spans="1:6" x14ac:dyDescent="0.35">
      <c r="B7" t="s">
        <v>7</v>
      </c>
      <c r="C7" t="s">
        <v>8</v>
      </c>
      <c r="D7">
        <f>C6*2.5</f>
        <v>5</v>
      </c>
    </row>
    <row r="8" spans="1:6" x14ac:dyDescent="0.35">
      <c r="B8" t="s">
        <v>9</v>
      </c>
      <c r="C8" s="13" t="s">
        <v>35</v>
      </c>
    </row>
    <row r="9" spans="1:6" x14ac:dyDescent="0.35">
      <c r="B9" t="s">
        <v>10</v>
      </c>
      <c r="C9" t="s">
        <v>36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17.100000000000001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19.5</v>
      </c>
      <c r="D13" s="10">
        <v>122.2</v>
      </c>
      <c r="E13" s="10">
        <v>11.25</v>
      </c>
    </row>
    <row r="14" spans="1:6" x14ac:dyDescent="0.35">
      <c r="B14" s="8">
        <v>1</v>
      </c>
      <c r="C14" s="10">
        <v>19.899999999999999</v>
      </c>
      <c r="D14" s="10">
        <v>124.2</v>
      </c>
      <c r="E14" s="10">
        <v>11.34</v>
      </c>
    </row>
    <row r="15" spans="1:6" x14ac:dyDescent="0.35">
      <c r="B15" s="8">
        <v>2</v>
      </c>
      <c r="C15" s="10">
        <v>19.899999999999999</v>
      </c>
      <c r="D15" s="10">
        <v>123.5</v>
      </c>
      <c r="E15" s="10">
        <v>11.25</v>
      </c>
    </row>
    <row r="16" spans="1:6" x14ac:dyDescent="0.35">
      <c r="B16" s="8">
        <v>3</v>
      </c>
      <c r="C16" s="10">
        <v>19.7</v>
      </c>
      <c r="D16" s="10">
        <v>124.1</v>
      </c>
      <c r="E16" s="10">
        <v>11.35</v>
      </c>
    </row>
    <row r="17" spans="2:5" x14ac:dyDescent="0.35">
      <c r="B17" s="8">
        <v>4</v>
      </c>
      <c r="C17" s="10">
        <v>19.2</v>
      </c>
      <c r="D17" s="10">
        <v>103.3</v>
      </c>
      <c r="E17" s="10">
        <v>9.5399999999999991</v>
      </c>
    </row>
    <row r="18" spans="2:5" x14ac:dyDescent="0.35">
      <c r="B18" s="8">
        <v>5</v>
      </c>
      <c r="C18" s="10">
        <v>18.5</v>
      </c>
      <c r="D18" s="10">
        <v>70.7</v>
      </c>
      <c r="E18" s="10">
        <v>6.64</v>
      </c>
    </row>
    <row r="19" spans="2:5" x14ac:dyDescent="0.35">
      <c r="B19" s="8">
        <v>6</v>
      </c>
      <c r="C19" s="10">
        <v>16.2</v>
      </c>
      <c r="D19" s="10">
        <v>4.01</v>
      </c>
      <c r="E19" s="10">
        <v>0.39</v>
      </c>
    </row>
    <row r="20" spans="2:5" x14ac:dyDescent="0.35">
      <c r="B20" s="8">
        <v>7</v>
      </c>
      <c r="C20" s="10">
        <v>13</v>
      </c>
      <c r="D20" s="10">
        <v>2.0299999999999998</v>
      </c>
      <c r="E20" s="10">
        <v>0.24</v>
      </c>
    </row>
    <row r="21" spans="2:5" x14ac:dyDescent="0.35">
      <c r="B21" s="8">
        <v>8</v>
      </c>
      <c r="C21" s="10">
        <v>10.8</v>
      </c>
      <c r="D21" s="10">
        <v>2</v>
      </c>
      <c r="E21" s="10">
        <v>0.22</v>
      </c>
    </row>
    <row r="22" spans="2:5" x14ac:dyDescent="0.35">
      <c r="B22" s="8">
        <v>9</v>
      </c>
      <c r="C22" s="10">
        <v>8.9</v>
      </c>
      <c r="D22" s="10">
        <v>1.6</v>
      </c>
      <c r="E22" s="10">
        <v>0.18</v>
      </c>
    </row>
    <row r="23" spans="2:5" x14ac:dyDescent="0.35">
      <c r="B23" s="8">
        <v>10</v>
      </c>
      <c r="C23" s="10">
        <v>8.6999999999999993</v>
      </c>
      <c r="D23" s="10">
        <v>1.4</v>
      </c>
      <c r="E23" s="10">
        <v>0.16</v>
      </c>
    </row>
    <row r="24" spans="2:5" x14ac:dyDescent="0.35">
      <c r="B24" s="8">
        <v>11</v>
      </c>
      <c r="C24" s="10">
        <v>8.1</v>
      </c>
      <c r="D24" s="10">
        <v>1.3</v>
      </c>
      <c r="E24" s="10">
        <v>0.15</v>
      </c>
    </row>
    <row r="25" spans="2:5" x14ac:dyDescent="0.35">
      <c r="B25" s="8">
        <v>12</v>
      </c>
      <c r="C25" s="10">
        <v>7.8</v>
      </c>
      <c r="D25" s="10">
        <v>1.2</v>
      </c>
      <c r="E25" s="10">
        <v>0.14000000000000001</v>
      </c>
    </row>
    <row r="26" spans="2:5" x14ac:dyDescent="0.35">
      <c r="B26" s="8">
        <v>13</v>
      </c>
      <c r="C26" s="10">
        <v>7.6</v>
      </c>
      <c r="D26" s="10">
        <v>1.2</v>
      </c>
      <c r="E26" s="10">
        <v>0.14000000000000001</v>
      </c>
    </row>
    <row r="27" spans="2:5" x14ac:dyDescent="0.35">
      <c r="B27" s="8">
        <v>14</v>
      </c>
      <c r="C27" s="10">
        <v>7.5</v>
      </c>
      <c r="D27" s="10">
        <v>1.2</v>
      </c>
      <c r="E27" s="10">
        <v>0.14000000000000001</v>
      </c>
    </row>
    <row r="28" spans="2:5" x14ac:dyDescent="0.35">
      <c r="B28" s="8">
        <v>15</v>
      </c>
      <c r="C28" s="10">
        <v>7.5</v>
      </c>
      <c r="D28" s="10">
        <v>1.2</v>
      </c>
      <c r="E28" s="10">
        <v>0.14000000000000001</v>
      </c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zoomScaleNormal="100" workbookViewId="0">
      <selection activeCell="H15" sqref="H15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37</v>
      </c>
    </row>
    <row r="4" spans="1:6" x14ac:dyDescent="0.35">
      <c r="B4" t="s">
        <v>3</v>
      </c>
      <c r="C4" s="1">
        <v>43003</v>
      </c>
    </row>
    <row r="5" spans="1:6" x14ac:dyDescent="0.35">
      <c r="B5" t="s">
        <v>4</v>
      </c>
      <c r="C5" t="s">
        <v>38</v>
      </c>
    </row>
    <row r="6" spans="1:6" x14ac:dyDescent="0.35">
      <c r="B6" t="s">
        <v>6</v>
      </c>
      <c r="C6">
        <v>3.7</v>
      </c>
    </row>
    <row r="7" spans="1:6" x14ac:dyDescent="0.35">
      <c r="B7" t="s">
        <v>7</v>
      </c>
      <c r="C7" t="s">
        <v>8</v>
      </c>
      <c r="D7">
        <f>2.5*C6</f>
        <v>9.25</v>
      </c>
    </row>
    <row r="8" spans="1:6" x14ac:dyDescent="0.35">
      <c r="B8" t="s">
        <v>9</v>
      </c>
      <c r="C8" s="13" t="s">
        <v>39</v>
      </c>
      <c r="E8" s="13" t="s">
        <v>40</v>
      </c>
    </row>
    <row r="9" spans="1:6" x14ac:dyDescent="0.35">
      <c r="B9" t="s">
        <v>10</v>
      </c>
      <c r="C9" t="s">
        <v>20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13.9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15.3</v>
      </c>
      <c r="D13" s="10">
        <v>91.5</v>
      </c>
      <c r="E13" s="10">
        <v>8.33</v>
      </c>
    </row>
    <row r="14" spans="1:6" x14ac:dyDescent="0.35">
      <c r="B14" s="8">
        <v>1</v>
      </c>
      <c r="C14" s="10">
        <v>15.4</v>
      </c>
      <c r="D14" s="10">
        <v>90.8</v>
      </c>
      <c r="E14" s="10">
        <v>8.27</v>
      </c>
    </row>
    <row r="15" spans="1:6" x14ac:dyDescent="0.35">
      <c r="B15" s="8">
        <v>2</v>
      </c>
      <c r="C15" s="10">
        <v>15.4</v>
      </c>
      <c r="D15" s="10">
        <v>90.1</v>
      </c>
      <c r="E15" s="10">
        <v>8.2100000000000009</v>
      </c>
    </row>
    <row r="16" spans="1:6" x14ac:dyDescent="0.35">
      <c r="B16" s="8">
        <v>3</v>
      </c>
      <c r="C16" s="10">
        <v>15</v>
      </c>
      <c r="D16" s="10">
        <v>84.6</v>
      </c>
      <c r="E16" s="10">
        <v>7.77</v>
      </c>
    </row>
    <row r="17" spans="2:5" x14ac:dyDescent="0.35">
      <c r="B17" s="8">
        <v>4</v>
      </c>
      <c r="C17" s="10">
        <v>14.7</v>
      </c>
      <c r="D17" s="10">
        <v>75.7</v>
      </c>
      <c r="E17" s="10">
        <v>7</v>
      </c>
    </row>
    <row r="18" spans="2:5" x14ac:dyDescent="0.35">
      <c r="B18" s="8">
        <v>5</v>
      </c>
      <c r="C18" s="10">
        <v>14.5</v>
      </c>
      <c r="D18" s="10">
        <v>70</v>
      </c>
      <c r="E18" s="10">
        <v>6.5</v>
      </c>
    </row>
    <row r="19" spans="2:5" x14ac:dyDescent="0.35">
      <c r="B19" s="8">
        <v>6</v>
      </c>
      <c r="C19" s="10">
        <v>14.4</v>
      </c>
      <c r="D19" s="10">
        <v>62.9</v>
      </c>
      <c r="E19" s="10">
        <v>5.85</v>
      </c>
    </row>
    <row r="20" spans="2:5" x14ac:dyDescent="0.35">
      <c r="B20" s="8">
        <v>7</v>
      </c>
      <c r="C20" s="10">
        <v>13.9</v>
      </c>
      <c r="D20" s="10">
        <v>44.4</v>
      </c>
      <c r="E20" s="10">
        <v>4.18</v>
      </c>
    </row>
    <row r="21" spans="2:5" x14ac:dyDescent="0.35">
      <c r="B21" s="8">
        <v>8</v>
      </c>
      <c r="C21" s="10">
        <v>12.9</v>
      </c>
      <c r="D21" s="10">
        <v>5.2</v>
      </c>
      <c r="E21" s="10">
        <v>0.5</v>
      </c>
    </row>
    <row r="22" spans="2:5" x14ac:dyDescent="0.35">
      <c r="B22" s="8">
        <v>9</v>
      </c>
      <c r="C22" s="10">
        <v>9.8000000000000007</v>
      </c>
      <c r="D22" s="10">
        <v>2.8</v>
      </c>
      <c r="E22" s="10">
        <v>0.28999999999999998</v>
      </c>
    </row>
    <row r="23" spans="2:5" x14ac:dyDescent="0.35">
      <c r="B23" s="8">
        <v>10</v>
      </c>
      <c r="C23" s="10">
        <v>8.5</v>
      </c>
      <c r="D23" s="10">
        <v>2.4</v>
      </c>
      <c r="E23" s="10">
        <v>0.26</v>
      </c>
    </row>
    <row r="24" spans="2:5" x14ac:dyDescent="0.35">
      <c r="B24" s="8">
        <v>11</v>
      </c>
      <c r="C24" s="10">
        <v>8</v>
      </c>
      <c r="D24" s="10">
        <v>2.2000000000000002</v>
      </c>
      <c r="E24" s="10">
        <v>0.24</v>
      </c>
    </row>
    <row r="25" spans="2:5" x14ac:dyDescent="0.35">
      <c r="B25" s="8">
        <v>12</v>
      </c>
      <c r="C25" s="10">
        <v>7.8</v>
      </c>
      <c r="D25" s="10">
        <v>2</v>
      </c>
      <c r="E25" s="10">
        <v>0.22</v>
      </c>
    </row>
    <row r="26" spans="2:5" x14ac:dyDescent="0.35">
      <c r="B26" s="8">
        <v>13</v>
      </c>
      <c r="C26" s="10"/>
      <c r="D26" s="10"/>
      <c r="E26" s="10"/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zoomScaleNormal="100" workbookViewId="0">
      <selection activeCell="G10" sqref="G10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41</v>
      </c>
    </row>
    <row r="4" spans="1:6" x14ac:dyDescent="0.35">
      <c r="B4" t="s">
        <v>3</v>
      </c>
      <c r="C4" s="1">
        <v>43027</v>
      </c>
    </row>
    <row r="5" spans="1:6" x14ac:dyDescent="0.35">
      <c r="B5" t="s">
        <v>4</v>
      </c>
      <c r="C5" t="s">
        <v>34</v>
      </c>
    </row>
    <row r="6" spans="1:6" x14ac:dyDescent="0.35">
      <c r="B6" t="s">
        <v>6</v>
      </c>
      <c r="C6">
        <v>4</v>
      </c>
    </row>
    <row r="7" spans="1:6" x14ac:dyDescent="0.35">
      <c r="B7" t="s">
        <v>7</v>
      </c>
      <c r="C7" t="s">
        <v>8</v>
      </c>
      <c r="D7">
        <f>2.5*C6</f>
        <v>10</v>
      </c>
    </row>
    <row r="8" spans="1:6" x14ac:dyDescent="0.35">
      <c r="B8" t="s">
        <v>9</v>
      </c>
    </row>
    <row r="9" spans="1:6" x14ac:dyDescent="0.35">
      <c r="B9" t="s">
        <v>10</v>
      </c>
      <c r="C9" t="s">
        <v>42</v>
      </c>
      <c r="E9" s="13" t="s">
        <v>43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13.2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13.8</v>
      </c>
      <c r="D13" s="10">
        <v>78</v>
      </c>
      <c r="E13" s="10">
        <v>8.07</v>
      </c>
    </row>
    <row r="14" spans="1:6" x14ac:dyDescent="0.35">
      <c r="B14" s="8">
        <v>1</v>
      </c>
      <c r="C14" s="10">
        <v>13.8</v>
      </c>
      <c r="D14" s="10">
        <v>77.2</v>
      </c>
      <c r="E14" s="10">
        <v>7.99</v>
      </c>
    </row>
    <row r="15" spans="1:6" x14ac:dyDescent="0.35">
      <c r="B15" s="8">
        <v>2</v>
      </c>
      <c r="C15" s="10">
        <v>13.8</v>
      </c>
      <c r="D15" s="10">
        <v>76.900000000000006</v>
      </c>
      <c r="E15" s="10">
        <v>7.95</v>
      </c>
    </row>
    <row r="16" spans="1:6" x14ac:dyDescent="0.35">
      <c r="B16" s="8">
        <v>3</v>
      </c>
      <c r="C16" s="10">
        <v>13.7</v>
      </c>
      <c r="D16" s="10">
        <v>76.400000000000006</v>
      </c>
      <c r="E16" s="10">
        <v>7.91</v>
      </c>
    </row>
    <row r="17" spans="2:5" x14ac:dyDescent="0.35">
      <c r="B17" s="8">
        <v>4</v>
      </c>
      <c r="C17" s="10">
        <v>13.7</v>
      </c>
      <c r="D17" s="14">
        <v>76.400000000000006</v>
      </c>
      <c r="E17" s="10">
        <v>7.91</v>
      </c>
    </row>
    <row r="18" spans="2:5" x14ac:dyDescent="0.35">
      <c r="B18" s="8">
        <v>5</v>
      </c>
      <c r="C18" s="10">
        <v>13.7</v>
      </c>
      <c r="D18" s="10">
        <v>76</v>
      </c>
      <c r="E18" s="10">
        <v>7.89</v>
      </c>
    </row>
    <row r="19" spans="2:5" x14ac:dyDescent="0.35">
      <c r="B19" s="8">
        <v>6</v>
      </c>
      <c r="C19" s="10">
        <v>13.7</v>
      </c>
      <c r="D19" s="10">
        <v>75.599999999999994</v>
      </c>
      <c r="E19" s="10">
        <v>7.84</v>
      </c>
    </row>
    <row r="20" spans="2:5" x14ac:dyDescent="0.35">
      <c r="B20" s="8">
        <v>7</v>
      </c>
      <c r="C20" s="10">
        <v>13.5</v>
      </c>
      <c r="D20" s="10">
        <v>53.2</v>
      </c>
      <c r="E20" s="10">
        <v>5.56</v>
      </c>
    </row>
    <row r="21" spans="2:5" x14ac:dyDescent="0.35">
      <c r="B21" s="8">
        <v>8</v>
      </c>
      <c r="C21" s="10">
        <v>12.9</v>
      </c>
      <c r="D21" s="10">
        <v>17.399999999999999</v>
      </c>
      <c r="E21" s="10">
        <v>1.84</v>
      </c>
    </row>
    <row r="22" spans="2:5" x14ac:dyDescent="0.35">
      <c r="B22" s="8">
        <v>9</v>
      </c>
      <c r="C22" s="10">
        <v>10.8</v>
      </c>
      <c r="D22" s="10">
        <v>3.2</v>
      </c>
      <c r="E22" s="10">
        <v>0.35</v>
      </c>
    </row>
    <row r="23" spans="2:5" x14ac:dyDescent="0.35">
      <c r="B23" s="8">
        <v>10</v>
      </c>
      <c r="C23" s="10">
        <v>9.4</v>
      </c>
      <c r="D23" s="10">
        <v>2.2999999999999998</v>
      </c>
      <c r="E23" s="10">
        <v>0.26</v>
      </c>
    </row>
    <row r="24" spans="2:5" x14ac:dyDescent="0.35">
      <c r="B24" s="8">
        <v>11</v>
      </c>
      <c r="C24" s="10">
        <v>8.6999999999999993</v>
      </c>
      <c r="D24" s="10">
        <v>2</v>
      </c>
      <c r="E24" s="10">
        <v>0.23</v>
      </c>
    </row>
    <row r="25" spans="2:5" x14ac:dyDescent="0.35">
      <c r="B25" s="8">
        <v>12</v>
      </c>
      <c r="C25" s="10">
        <v>8.5</v>
      </c>
      <c r="D25" s="10">
        <v>1.8</v>
      </c>
      <c r="E25" s="10">
        <v>0.21</v>
      </c>
    </row>
    <row r="26" spans="2:5" x14ac:dyDescent="0.35">
      <c r="B26" s="8">
        <v>13</v>
      </c>
      <c r="C26" s="10">
        <v>7.7</v>
      </c>
      <c r="D26" s="10">
        <v>1.5</v>
      </c>
      <c r="E26" s="10">
        <v>0.18</v>
      </c>
    </row>
    <row r="27" spans="2:5" x14ac:dyDescent="0.35">
      <c r="B27" s="8">
        <v>14</v>
      </c>
      <c r="C27" s="10">
        <v>7.6</v>
      </c>
      <c r="D27" s="10">
        <v>1.4</v>
      </c>
      <c r="E27" s="10">
        <v>0.17</v>
      </c>
    </row>
    <row r="28" spans="2:5" x14ac:dyDescent="0.35">
      <c r="B28" s="8">
        <v>15</v>
      </c>
      <c r="C28" s="10">
        <v>7.6</v>
      </c>
      <c r="D28" s="10">
        <v>1.4</v>
      </c>
      <c r="E28" s="10">
        <v>0.17</v>
      </c>
    </row>
    <row r="29" spans="2:5" x14ac:dyDescent="0.35">
      <c r="B29" s="8">
        <v>16</v>
      </c>
      <c r="C29" s="10">
        <v>7.6</v>
      </c>
      <c r="D29" s="10">
        <v>1.4</v>
      </c>
      <c r="E29" s="10">
        <v>0.17</v>
      </c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zoomScaleNormal="100" workbookViewId="0">
      <selection activeCell="E27" sqref="E27"/>
    </sheetView>
  </sheetViews>
  <sheetFormatPr baseColWidth="10" defaultColWidth="9.1796875" defaultRowHeight="14.5" x14ac:dyDescent="0.35"/>
  <cols>
    <col min="2" max="2" width="17.81640625" customWidth="1"/>
    <col min="3" max="3" width="19.08984375" customWidth="1"/>
    <col min="4" max="4" width="18.7265625" customWidth="1"/>
    <col min="5" max="5" width="19.54296875" customWidth="1"/>
    <col min="7" max="7" width="14.08984375" customWidth="1"/>
  </cols>
  <sheetData>
    <row r="1" spans="1:6" ht="31" x14ac:dyDescent="0.7">
      <c r="A1" s="21" t="s">
        <v>0</v>
      </c>
      <c r="B1" s="21"/>
      <c r="C1" s="21"/>
      <c r="D1" s="21"/>
      <c r="E1" s="21"/>
      <c r="F1" s="21"/>
    </row>
    <row r="3" spans="1:6" x14ac:dyDescent="0.35">
      <c r="B3" t="s">
        <v>1</v>
      </c>
      <c r="C3" t="s">
        <v>44</v>
      </c>
    </row>
    <row r="4" spans="1:6" x14ac:dyDescent="0.35">
      <c r="B4" t="s">
        <v>3</v>
      </c>
      <c r="C4" s="1">
        <v>43060</v>
      </c>
    </row>
    <row r="5" spans="1:6" x14ac:dyDescent="0.35">
      <c r="B5" t="s">
        <v>4</v>
      </c>
      <c r="C5" t="s">
        <v>45</v>
      </c>
    </row>
    <row r="6" spans="1:6" x14ac:dyDescent="0.35">
      <c r="B6" t="s">
        <v>6</v>
      </c>
      <c r="C6">
        <v>2.2000000000000002</v>
      </c>
    </row>
    <row r="7" spans="1:6" x14ac:dyDescent="0.35">
      <c r="B7" t="s">
        <v>7</v>
      </c>
      <c r="C7" t="s">
        <v>8</v>
      </c>
      <c r="D7">
        <f>2.5*C6</f>
        <v>5.5</v>
      </c>
    </row>
    <row r="8" spans="1:6" x14ac:dyDescent="0.35">
      <c r="B8" t="s">
        <v>9</v>
      </c>
    </row>
    <row r="9" spans="1:6" x14ac:dyDescent="0.35">
      <c r="B9" t="s">
        <v>10</v>
      </c>
      <c r="C9" t="s">
        <v>46</v>
      </c>
    </row>
    <row r="11" spans="1:6" ht="17.5" x14ac:dyDescent="0.45">
      <c r="B11" s="2" t="s">
        <v>12</v>
      </c>
      <c r="C11" s="3" t="s">
        <v>13</v>
      </c>
      <c r="D11" s="4" t="s">
        <v>14</v>
      </c>
      <c r="E11" s="4" t="s">
        <v>15</v>
      </c>
    </row>
    <row r="12" spans="1:6" x14ac:dyDescent="0.35">
      <c r="B12" s="5" t="s">
        <v>16</v>
      </c>
      <c r="C12" s="6">
        <v>16</v>
      </c>
      <c r="D12" s="7" t="s">
        <v>17</v>
      </c>
      <c r="E12" s="4" t="s">
        <v>17</v>
      </c>
    </row>
    <row r="13" spans="1:6" x14ac:dyDescent="0.35">
      <c r="B13" s="8">
        <v>0</v>
      </c>
      <c r="C13" s="9">
        <v>8.1</v>
      </c>
      <c r="D13" s="10">
        <v>64.400000000000006</v>
      </c>
      <c r="E13" s="10">
        <v>6.95</v>
      </c>
    </row>
    <row r="14" spans="1:6" x14ac:dyDescent="0.35">
      <c r="B14" s="8">
        <v>1</v>
      </c>
      <c r="C14" s="10">
        <v>7.6</v>
      </c>
      <c r="D14" s="10">
        <v>62.4</v>
      </c>
      <c r="E14" s="10">
        <v>6.78</v>
      </c>
    </row>
    <row r="15" spans="1:6" x14ac:dyDescent="0.35">
      <c r="B15" s="8">
        <v>2</v>
      </c>
      <c r="C15" s="10">
        <v>7.5</v>
      </c>
      <c r="D15" s="10">
        <v>61.3</v>
      </c>
      <c r="E15" s="10">
        <v>6.69</v>
      </c>
    </row>
    <row r="16" spans="1:6" x14ac:dyDescent="0.35">
      <c r="B16" s="8">
        <v>3</v>
      </c>
      <c r="C16" s="10">
        <v>7.4</v>
      </c>
      <c r="D16" s="10">
        <v>60.7</v>
      </c>
      <c r="E16" s="10">
        <v>6.65</v>
      </c>
    </row>
    <row r="17" spans="2:5" x14ac:dyDescent="0.35">
      <c r="B17" s="8">
        <v>4</v>
      </c>
      <c r="C17" s="10">
        <v>7.4</v>
      </c>
      <c r="D17" s="10">
        <v>60.3</v>
      </c>
      <c r="E17" s="10">
        <v>6.61</v>
      </c>
    </row>
    <row r="18" spans="2:5" x14ac:dyDescent="0.35">
      <c r="B18" s="8">
        <v>5</v>
      </c>
      <c r="C18" s="10">
        <v>7.4</v>
      </c>
      <c r="D18" s="10">
        <v>60.1</v>
      </c>
      <c r="E18" s="10">
        <v>6.58</v>
      </c>
    </row>
    <row r="19" spans="2:5" x14ac:dyDescent="0.35">
      <c r="B19" s="8">
        <v>6</v>
      </c>
      <c r="C19" s="10">
        <v>7.4</v>
      </c>
      <c r="D19" s="10">
        <v>59.9</v>
      </c>
      <c r="E19" s="10">
        <v>6.57</v>
      </c>
    </row>
    <row r="20" spans="2:5" x14ac:dyDescent="0.35">
      <c r="B20" s="8">
        <v>7</v>
      </c>
      <c r="C20" s="10">
        <v>7.4</v>
      </c>
      <c r="D20" s="10">
        <v>59.7</v>
      </c>
      <c r="E20" s="10">
        <v>6.54</v>
      </c>
    </row>
    <row r="21" spans="2:5" x14ac:dyDescent="0.35">
      <c r="B21" s="8">
        <v>8</v>
      </c>
      <c r="C21" s="10">
        <v>7.4</v>
      </c>
      <c r="D21" s="10">
        <v>59</v>
      </c>
      <c r="E21" s="10">
        <v>6.47</v>
      </c>
    </row>
    <row r="22" spans="2:5" x14ac:dyDescent="0.35">
      <c r="B22" s="8">
        <v>9</v>
      </c>
      <c r="C22" s="10">
        <v>7.3</v>
      </c>
      <c r="D22" s="10">
        <v>57.7</v>
      </c>
      <c r="E22" s="10">
        <v>6.33</v>
      </c>
    </row>
    <row r="23" spans="2:5" x14ac:dyDescent="0.35">
      <c r="B23" s="8">
        <v>10</v>
      </c>
      <c r="C23" s="10">
        <v>7.3</v>
      </c>
      <c r="D23" s="10">
        <v>56.6</v>
      </c>
      <c r="E23" s="10">
        <v>6.2</v>
      </c>
    </row>
    <row r="24" spans="2:5" x14ac:dyDescent="0.35">
      <c r="B24" s="8">
        <v>11</v>
      </c>
      <c r="C24" s="10">
        <v>7.2</v>
      </c>
      <c r="D24" s="10">
        <v>55.7</v>
      </c>
      <c r="E24" s="10">
        <v>6.13</v>
      </c>
    </row>
    <row r="25" spans="2:5" x14ac:dyDescent="0.35">
      <c r="B25" s="8">
        <v>12</v>
      </c>
      <c r="C25" s="10">
        <v>7.2</v>
      </c>
      <c r="D25" s="10">
        <v>54.8</v>
      </c>
      <c r="E25" s="10">
        <v>6.03</v>
      </c>
    </row>
    <row r="26" spans="2:5" x14ac:dyDescent="0.35">
      <c r="B26" s="8">
        <v>13</v>
      </c>
      <c r="C26" s="10">
        <v>7.2</v>
      </c>
      <c r="D26" s="10">
        <v>8.8000000000000007</v>
      </c>
      <c r="E26" s="10">
        <v>0.9</v>
      </c>
    </row>
    <row r="27" spans="2:5" x14ac:dyDescent="0.35">
      <c r="B27" s="8">
        <v>14</v>
      </c>
      <c r="C27" s="10"/>
      <c r="D27" s="10"/>
      <c r="E27" s="10"/>
    </row>
    <row r="28" spans="2:5" x14ac:dyDescent="0.35">
      <c r="B28" s="8">
        <v>15</v>
      </c>
      <c r="C28" s="10"/>
      <c r="D28" s="10"/>
      <c r="E28" s="10"/>
    </row>
    <row r="29" spans="2:5" x14ac:dyDescent="0.35">
      <c r="B29" s="8">
        <v>16</v>
      </c>
      <c r="C29" s="10"/>
      <c r="D29" s="10"/>
      <c r="E29" s="10"/>
    </row>
  </sheetData>
  <mergeCells count="1">
    <mergeCell ref="A1:F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SITE</vt:lpstr>
      <vt:lpstr>27-03-2017</vt:lpstr>
      <vt:lpstr>27-04-2017</vt:lpstr>
      <vt:lpstr>23-05-2017</vt:lpstr>
      <vt:lpstr>21-06-2017</vt:lpstr>
      <vt:lpstr>24-07-2017</vt:lpstr>
      <vt:lpstr>24-08-2017</vt:lpstr>
      <vt:lpstr>25-09-2017</vt:lpstr>
      <vt:lpstr>19-10-2017</vt:lpstr>
      <vt:lpstr>21-11-2017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Clement FLOQUET</cp:lastModifiedBy>
  <cp:revision>1</cp:revision>
  <dcterms:created xsi:type="dcterms:W3CDTF">2006-09-16T00:00:00Z</dcterms:created>
  <dcterms:modified xsi:type="dcterms:W3CDTF">2026-02-11T09:47:15Z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